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ROEG~1\AppData\Local\Temp\Rar$DIa13016.45953\"/>
    </mc:Choice>
  </mc:AlternateContent>
  <bookViews>
    <workbookView xWindow="600" yWindow="525" windowWidth="25575" windowHeight="10170"/>
  </bookViews>
  <sheets>
    <sheet name="Результат" sheetId="1" r:id="rId1"/>
  </sheets>
  <calcPr calcId="162913"/>
</workbook>
</file>

<file path=xl/calcChain.xml><?xml version="1.0" encoding="utf-8"?>
<calcChain xmlns="http://schemas.openxmlformats.org/spreadsheetml/2006/main">
  <c r="T20" i="1" l="1"/>
  <c r="T19" i="1" s="1"/>
  <c r="T18" i="1" s="1"/>
  <c r="T17" i="1" s="1"/>
  <c r="T15" i="1"/>
  <c r="T14" i="1" s="1"/>
  <c r="T13" i="1" s="1"/>
  <c r="T12" i="1" s="1"/>
  <c r="T11" i="1" s="1"/>
  <c r="T10" i="1" s="1"/>
  <c r="T22" i="1" s="1"/>
</calcChain>
</file>

<file path=xl/sharedStrings.xml><?xml version="1.0" encoding="utf-8"?>
<sst xmlns="http://schemas.openxmlformats.org/spreadsheetml/2006/main" count="48" uniqueCount="33">
  <si>
    <t>Код главы</t>
  </si>
  <si>
    <t>Код источника</t>
  </si>
  <si>
    <t>Наименование кода источника</t>
  </si>
  <si>
    <t xml:space="preserve"> Сумма на текущий финансовый год (2023), руб.</t>
  </si>
  <si>
    <t xml:space="preserve"> Сумма на плановый период, руб.</t>
  </si>
  <si>
    <t>2024 год</t>
  </si>
  <si>
    <t>2025 год</t>
  </si>
  <si>
    <t>000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</si>
  <si>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</si>
  <si>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</si>
  <si>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</si>
  <si>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</si>
  <si>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</si>
  <si>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</si>
  <si>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</si>
  <si>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</si>
  <si>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</si>
  <si>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</si>
  <si>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01 05 02 01 04 0000 510</t>
  </si>
  <si>
    <t>Увеличение прочих остатков денежных средств бюджетов городских округов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</si>
  <si>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</si>
  <si>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</si>
  <si>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</si>
  <si>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</si>
  <si>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</si>
  <si>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</si>
  <si>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01 05 02 01 04 0000 610</t>
  </si>
  <si>
    <t>Уменьшение прочих остатков денежных средств бюджетов городских округов</t>
  </si>
  <si>
    <t xml:space="preserve">ИТОГО  </t>
  </si>
  <si>
    <t xml:space="preserve">Источники внутреннего финансирования дефицита бюджета городского округа Лотошино Московской области                                                                                                                                     на 2023 год и на плановый период 2024 и 2025 годов </t>
  </si>
  <si>
    <t>О внесении изменений в решение Совета депутатов городского округа Лотошино Московской области от 22.12.2022 №386/48                                                                                                                                                                  "О бюджете городского округа Лотошино Московской области на 2023 год и на плановый период 2024 и 2025 годов"</t>
  </si>
  <si>
    <t>Приложение 5</t>
  </si>
  <si>
    <r>
      <t xml:space="preserve">к решению Совета депутатов городского округа Лотошино Московской области  от </t>
    </r>
    <r>
      <rPr>
        <u/>
        <sz val="11"/>
        <color indexed="8"/>
        <rFont val="Calibri"/>
        <family val="2"/>
        <charset val="204"/>
        <scheme val="minor"/>
      </rPr>
      <t>27.04.2023</t>
    </r>
    <r>
      <rPr>
        <sz val="11"/>
        <color indexed="8"/>
        <rFont val="Calibri"/>
        <family val="2"/>
        <scheme val="minor"/>
      </rPr>
      <t xml:space="preserve"> № </t>
    </r>
    <r>
      <rPr>
        <u/>
        <sz val="11"/>
        <color indexed="8"/>
        <rFont val="Calibri"/>
        <family val="2"/>
        <charset val="204"/>
        <scheme val="minor"/>
      </rPr>
      <t>441/51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</si>
</sst>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&gt;=0.005]#,##0.00;[Red][&lt;=-0.005]\-#,##0.00;#,##0.00"/>
  </numFmts>
  <fonts count="6" x14ac:knownFonts="1">
    <font>
      <sz val="11"/>
      <color indexed="8"/>
      <name val="Calibri"/>
      <family val="2"/>
      <scheme val="minor"/>
    </font>
    <font>
      <b/>
      <sz val="8"/>
      <color rgb="FF000000"/>
      <name val="Arial"/>
    </font>
    <font>
      <sz val="8"/>
      <color rgb="FF000000"/>
      <name val="Arial"/>
    </font>
    <font>
      <sz val="10"/>
      <color rgb="FF000000"/>
      <name val="Arial"/>
    </font>
    <font>
      <b/>
      <sz val="10"/>
      <color rgb="FF000000"/>
      <name val="Arial"/>
      <family val="2"/>
      <charset val="204"/>
    </font>
    <font>
      <u/>
      <sz val="11"/>
      <color indexed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2" fillId="0" borderId="4" xfId="0" applyNumberFormat="1" applyFont="1" applyBorder="1" applyAlignment="1">
      <alignment horizontal="center" vertical="center"/>
    </xf>
    <xf numFmtId="0" fontId="3" fillId="0" borderId="0" xfId="0" applyFont="1" applyBorder="1" applyAlignment="1"/>
    <xf numFmtId="164" fontId="1" fillId="0" borderId="5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/>
    <xf numFmtId="164" fontId="2" fillId="0" borderId="9" xfId="0" applyNumberFormat="1" applyFont="1" applyBorder="1" applyAlignment="1">
      <alignment horizontal="right" vertical="center"/>
    </xf>
    <xf numFmtId="164" fontId="2" fillId="0" borderId="11" xfId="0" applyNumberFormat="1" applyFont="1" applyBorder="1" applyAlignment="1">
      <alignment horizontal="right" vertical="center"/>
    </xf>
    <xf numFmtId="164" fontId="1" fillId="0" borderId="9" xfId="0" applyNumberFormat="1" applyFont="1" applyBorder="1" applyAlignment="1">
      <alignment horizontal="right" vertical="center"/>
    </xf>
    <xf numFmtId="49" fontId="1" fillId="0" borderId="4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1" fillId="0" borderId="6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right" vertical="center"/>
    </xf>
    <xf numFmtId="0" fontId="1" fillId="0" borderId="12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right" vertical="center"/>
    </xf>
    <xf numFmtId="164" fontId="1" fillId="0" borderId="14" xfId="0" applyNumberFormat="1" applyFont="1" applyBorder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164" fontId="1" fillId="0" borderId="15" xfId="0" applyNumberFormat="1" applyFont="1" applyBorder="1" applyAlignment="1">
      <alignment horizontal="right" vertical="center"/>
    </xf>
    <xf numFmtId="164" fontId="2" fillId="0" borderId="8" xfId="0" applyNumberFormat="1" applyFont="1" applyBorder="1" applyAlignment="1">
      <alignment horizontal="right" vertical="center"/>
    </xf>
    <xf numFmtId="164" fontId="1" fillId="0" borderId="16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right" vertical="center"/>
    </xf>
    <xf numFmtId="4" fontId="3" fillId="0" borderId="0" xfId="0" applyNumberFormat="1" applyFont="1" applyBorder="1" applyAlignment="1">
      <alignment horizontal="right" vertical="center"/>
    </xf>
    <xf numFmtId="164" fontId="1" fillId="0" borderId="7" xfId="0" applyNumberFormat="1" applyFont="1" applyBorder="1" applyAlignment="1">
      <alignment horizontal="right" vertical="center"/>
    </xf>
    <xf numFmtId="49" fontId="1" fillId="0" borderId="2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/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4" fillId="0" borderId="0" xfId="0" applyNumberFormat="1" applyFont="1" applyBorder="1" applyAlignment="1">
      <alignment horizont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/>
    </xf>
    <xf numFmtId="4" fontId="1" fillId="0" borderId="18" xfId="0" applyNumberFormat="1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 wrapText="1"/>
    </xf>
    <xf numFmtId="0" fontId="1" fillId="0" borderId="19" xfId="0" applyNumberFormat="1" applyFont="1" applyBorder="1" applyAlignment="1">
      <alignment vertical="center" wrapText="1"/>
    </xf>
    <xf numFmtId="0" fontId="1" fillId="0" borderId="7" xfId="0" applyNumberFormat="1" applyFont="1" applyBorder="1" applyAlignment="1">
      <alignment vertical="center" wrapText="1"/>
    </xf>
    <xf numFmtId="0" fontId="3" fillId="0" borderId="0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3"/>
  <sheetViews>
    <sheetView tabSelected="1" zoomScaleNormal="100" workbookViewId="0">
      <selection activeCell="V5" sqref="V5"/>
    </sheetView>
  </sheetViews>
  <sheetFormatPr defaultRowHeight="15" x14ac:dyDescent="0.25"/>
  <cols>
    <col min="1" max="1" width="0.42578125" customWidth="1"/>
    <col min="2" max="2" width="10.7109375" customWidth="1"/>
    <col min="3" max="3" width="3.7109375" customWidth="1"/>
    <col min="4" max="4" width="7" customWidth="1"/>
    <col min="5" max="5" width="3.7109375" customWidth="1"/>
    <col min="6" max="6" width="7" customWidth="1"/>
    <col min="7" max="7" width="3.7109375" customWidth="1"/>
    <col min="8" max="8" width="4.7109375" customWidth="1"/>
    <col min="9" max="9" width="2.28515625" customWidth="1"/>
    <col min="10" max="10" width="8.42578125" customWidth="1"/>
    <col min="11" max="11" width="2.28515625" customWidth="1"/>
    <col min="12" max="12" width="8.42578125" customWidth="1"/>
    <col min="13" max="13" width="3.85546875" customWidth="1"/>
    <col min="14" max="14" width="0.85546875" customWidth="1"/>
    <col min="15" max="15" width="10.7109375" customWidth="1"/>
    <col min="16" max="16" width="1.140625" customWidth="1"/>
    <col min="17" max="17" width="9.5703125" customWidth="1"/>
    <col min="18" max="18" width="3.140625" customWidth="1"/>
    <col min="19" max="19" width="13.140625" customWidth="1"/>
    <col min="20" max="20" width="15.5703125" customWidth="1"/>
    <col min="21" max="22" width="13.7109375" customWidth="1"/>
    <col min="23" max="35" width="10.7109375" customWidth="1"/>
  </cols>
  <sheetData>
    <row r="1" spans="1:22" x14ac:dyDescent="0.25">
      <c r="U1" s="27" t="s">
        <v>31</v>
      </c>
      <c r="V1" s="27"/>
    </row>
    <row r="2" spans="1:22" ht="29.25" customHeight="1" x14ac:dyDescent="0.25">
      <c r="J2" s="27" t="s">
        <v>32</v>
      </c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</row>
    <row r="3" spans="1:22" ht="43.5" customHeight="1" x14ac:dyDescent="0.25">
      <c r="F3" s="28" t="s">
        <v>30</v>
      </c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</row>
    <row r="4" spans="1:22" ht="42" customHeight="1" x14ac:dyDescent="0.25">
      <c r="A4" s="29" t="s">
        <v>29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</row>
    <row r="6" spans="1:22" x14ac:dyDescent="0.25">
      <c r="A6" s="4"/>
      <c r="B6" s="4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4"/>
      <c r="T6" s="23"/>
      <c r="U6" s="23"/>
      <c r="V6" s="23"/>
    </row>
    <row r="7" spans="1:22" ht="23.25" customHeight="1" x14ac:dyDescent="0.25">
      <c r="B7" s="30" t="s">
        <v>0</v>
      </c>
      <c r="C7" s="31" t="s">
        <v>1</v>
      </c>
      <c r="D7" s="31"/>
      <c r="E7" s="31"/>
      <c r="F7" s="31"/>
      <c r="G7" s="31" t="s">
        <v>2</v>
      </c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2" t="s">
        <v>3</v>
      </c>
      <c r="U7" s="34" t="s">
        <v>4</v>
      </c>
      <c r="V7" s="34"/>
    </row>
    <row r="8" spans="1:22" ht="59.25" customHeight="1" x14ac:dyDescent="0.25">
      <c r="B8" s="30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3"/>
      <c r="U8" s="12" t="s">
        <v>5</v>
      </c>
      <c r="V8" s="12" t="s">
        <v>6</v>
      </c>
    </row>
    <row r="9" spans="1:22" ht="15" customHeight="1" x14ac:dyDescent="0.25">
      <c r="B9" s="11">
        <v>1</v>
      </c>
      <c r="C9" s="30">
        <v>2</v>
      </c>
      <c r="D9" s="30"/>
      <c r="E9" s="30"/>
      <c r="F9" s="30"/>
      <c r="G9" s="30">
        <v>3</v>
      </c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14">
        <v>4</v>
      </c>
      <c r="U9" s="14">
        <v>5</v>
      </c>
      <c r="V9" s="11">
        <v>6</v>
      </c>
    </row>
    <row r="10" spans="1:22" ht="15" customHeight="1" x14ac:dyDescent="0.25">
      <c r="B10" s="25" t="s">
        <v>7</v>
      </c>
      <c r="C10" s="35" t="s">
        <v>8</v>
      </c>
      <c r="D10" s="35"/>
      <c r="E10" s="35"/>
      <c r="F10" s="35"/>
      <c r="G10" s="36" t="s">
        <v>9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15">
        <f>T11</f>
        <v>72000000</v>
      </c>
      <c r="U10" s="3">
        <v>0</v>
      </c>
      <c r="V10" s="16">
        <v>0</v>
      </c>
    </row>
    <row r="11" spans="1:22" ht="15" customHeight="1" x14ac:dyDescent="0.25">
      <c r="B11" s="8" t="s">
        <v>7</v>
      </c>
      <c r="C11" s="37" t="s">
        <v>10</v>
      </c>
      <c r="D11" s="37"/>
      <c r="E11" s="37"/>
      <c r="F11" s="37"/>
      <c r="G11" s="38" t="s">
        <v>11</v>
      </c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7">
        <f>T12+T17</f>
        <v>72000000</v>
      </c>
      <c r="U11" s="17">
        <v>0</v>
      </c>
      <c r="V11" s="13">
        <v>0</v>
      </c>
    </row>
    <row r="12" spans="1:22" ht="15" customHeight="1" x14ac:dyDescent="0.25">
      <c r="B12" s="8" t="s">
        <v>7</v>
      </c>
      <c r="C12" s="37" t="s">
        <v>12</v>
      </c>
      <c r="D12" s="37"/>
      <c r="E12" s="37"/>
      <c r="F12" s="37"/>
      <c r="G12" s="38" t="s">
        <v>13</v>
      </c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7">
        <f>T13</f>
        <v>-1780300000</v>
      </c>
      <c r="U12" s="17">
        <v>-1602660000</v>
      </c>
      <c r="V12" s="13">
        <v>-1312025100</v>
      </c>
    </row>
    <row r="13" spans="1:22" ht="15" customHeight="1" x14ac:dyDescent="0.25">
      <c r="B13" s="1" t="s">
        <v>7</v>
      </c>
      <c r="C13" s="39" t="s">
        <v>14</v>
      </c>
      <c r="D13" s="39"/>
      <c r="E13" s="39"/>
      <c r="F13" s="39"/>
      <c r="G13" s="40" t="s">
        <v>15</v>
      </c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5">
        <f>T14</f>
        <v>-1780300000</v>
      </c>
      <c r="U13" s="9">
        <v>-1602660000</v>
      </c>
      <c r="V13" s="6">
        <v>-1312025100</v>
      </c>
    </row>
    <row r="14" spans="1:22" ht="15" customHeight="1" x14ac:dyDescent="0.25">
      <c r="B14" s="1" t="s">
        <v>7</v>
      </c>
      <c r="C14" s="39" t="s">
        <v>16</v>
      </c>
      <c r="D14" s="39"/>
      <c r="E14" s="39"/>
      <c r="F14" s="39"/>
      <c r="G14" s="40" t="s">
        <v>17</v>
      </c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5">
        <f>T15</f>
        <v>-1780300000</v>
      </c>
      <c r="U14" s="9">
        <v>-1602660000</v>
      </c>
      <c r="V14" s="6">
        <v>-1312025100</v>
      </c>
    </row>
    <row r="15" spans="1:22" ht="15" customHeight="1" x14ac:dyDescent="0.25">
      <c r="B15" s="1" t="s">
        <v>7</v>
      </c>
      <c r="C15" s="39" t="s">
        <v>18</v>
      </c>
      <c r="D15" s="39"/>
      <c r="E15" s="39"/>
      <c r="F15" s="39"/>
      <c r="G15" s="40" t="s">
        <v>19</v>
      </c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5">
        <f>T16</f>
        <v>-1780300000</v>
      </c>
      <c r="U15" s="9">
        <v>-1602660000</v>
      </c>
      <c r="V15" s="6">
        <v>-1312025100</v>
      </c>
    </row>
    <row r="16" spans="1:22" ht="15" customHeight="1" x14ac:dyDescent="0.25">
      <c r="B16" s="21" t="s">
        <v>7</v>
      </c>
      <c r="C16" s="41" t="s">
        <v>18</v>
      </c>
      <c r="D16" s="41"/>
      <c r="E16" s="41"/>
      <c r="F16" s="41"/>
      <c r="G16" s="42" t="s">
        <v>19</v>
      </c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19">
        <v>-1780300000</v>
      </c>
      <c r="U16" s="10">
        <v>-1602660000</v>
      </c>
      <c r="V16" s="22">
        <v>-1312025100</v>
      </c>
    </row>
    <row r="17" spans="2:22" ht="15" customHeight="1" x14ac:dyDescent="0.25">
      <c r="B17" s="8" t="s">
        <v>7</v>
      </c>
      <c r="C17" s="37" t="s">
        <v>20</v>
      </c>
      <c r="D17" s="37"/>
      <c r="E17" s="37"/>
      <c r="F17" s="37"/>
      <c r="G17" s="38" t="s">
        <v>21</v>
      </c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7">
        <f>T18</f>
        <v>1852300000</v>
      </c>
      <c r="U17" s="17">
        <v>1602660000</v>
      </c>
      <c r="V17" s="13">
        <v>1312025100</v>
      </c>
    </row>
    <row r="18" spans="2:22" ht="15" customHeight="1" x14ac:dyDescent="0.25">
      <c r="B18" s="1" t="s">
        <v>7</v>
      </c>
      <c r="C18" s="39" t="s">
        <v>22</v>
      </c>
      <c r="D18" s="39"/>
      <c r="E18" s="39"/>
      <c r="F18" s="39"/>
      <c r="G18" s="40" t="s">
        <v>23</v>
      </c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5">
        <f>T19</f>
        <v>1852300000</v>
      </c>
      <c r="U18" s="9">
        <v>1602660000</v>
      </c>
      <c r="V18" s="6">
        <v>1312025100</v>
      </c>
    </row>
    <row r="19" spans="2:22" ht="15" customHeight="1" x14ac:dyDescent="0.25">
      <c r="B19" s="1" t="s">
        <v>7</v>
      </c>
      <c r="C19" s="39" t="s">
        <v>24</v>
      </c>
      <c r="D19" s="39"/>
      <c r="E19" s="39"/>
      <c r="F19" s="39"/>
      <c r="G19" s="40" t="s">
        <v>25</v>
      </c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5">
        <f>T20</f>
        <v>1852300000</v>
      </c>
      <c r="U19" s="9">
        <v>1602660000</v>
      </c>
      <c r="V19" s="6">
        <v>1312025100</v>
      </c>
    </row>
    <row r="20" spans="2:22" ht="15" customHeight="1" x14ac:dyDescent="0.25">
      <c r="B20" s="1" t="s">
        <v>7</v>
      </c>
      <c r="C20" s="39" t="s">
        <v>26</v>
      </c>
      <c r="D20" s="39"/>
      <c r="E20" s="39"/>
      <c r="F20" s="39"/>
      <c r="G20" s="40" t="s">
        <v>27</v>
      </c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5">
        <f>T21</f>
        <v>1852300000</v>
      </c>
      <c r="U20" s="9">
        <v>1602660000</v>
      </c>
      <c r="V20" s="6">
        <v>1312025100</v>
      </c>
    </row>
    <row r="21" spans="2:22" ht="15" customHeight="1" x14ac:dyDescent="0.25">
      <c r="B21" s="21" t="s">
        <v>7</v>
      </c>
      <c r="C21" s="41" t="s">
        <v>26</v>
      </c>
      <c r="D21" s="41"/>
      <c r="E21" s="41"/>
      <c r="F21" s="41"/>
      <c r="G21" s="42" t="s">
        <v>27</v>
      </c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19">
        <v>1852300000</v>
      </c>
      <c r="U21" s="10">
        <v>1602660000</v>
      </c>
      <c r="V21" s="22">
        <v>1312025100</v>
      </c>
    </row>
    <row r="22" spans="2:22" ht="15" customHeight="1" x14ac:dyDescent="0.25">
      <c r="B22" s="43" t="s">
        <v>28</v>
      </c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18">
        <f>T10</f>
        <v>72000000</v>
      </c>
      <c r="U22" s="24">
        <v>0</v>
      </c>
      <c r="V22" s="20">
        <v>0</v>
      </c>
    </row>
    <row r="23" spans="2:22" x14ac:dyDescent="0.25">
      <c r="B23" s="2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2"/>
      <c r="T23" s="2"/>
      <c r="U23" s="2"/>
      <c r="V23" s="2"/>
    </row>
  </sheetData>
  <mergeCells count="50">
    <mergeCell ref="C21:F21"/>
    <mergeCell ref="G21:S21"/>
    <mergeCell ref="B22:S22"/>
    <mergeCell ref="C23:D23"/>
    <mergeCell ref="E23:F23"/>
    <mergeCell ref="G23:I23"/>
    <mergeCell ref="J23:K23"/>
    <mergeCell ref="L23:M23"/>
    <mergeCell ref="N23:P23"/>
    <mergeCell ref="Q23:R23"/>
    <mergeCell ref="C18:F18"/>
    <mergeCell ref="G18:S18"/>
    <mergeCell ref="C19:F19"/>
    <mergeCell ref="G19:S19"/>
    <mergeCell ref="C20:F20"/>
    <mergeCell ref="G20:S20"/>
    <mergeCell ref="C15:F15"/>
    <mergeCell ref="G15:S15"/>
    <mergeCell ref="C16:F16"/>
    <mergeCell ref="G16:S16"/>
    <mergeCell ref="C17:F17"/>
    <mergeCell ref="G17:S17"/>
    <mergeCell ref="C12:F12"/>
    <mergeCell ref="G12:S12"/>
    <mergeCell ref="C13:F13"/>
    <mergeCell ref="G13:S13"/>
    <mergeCell ref="C14:F14"/>
    <mergeCell ref="G14:S14"/>
    <mergeCell ref="C9:F9"/>
    <mergeCell ref="G9:S9"/>
    <mergeCell ref="C10:F10"/>
    <mergeCell ref="G10:S10"/>
    <mergeCell ref="C11:F11"/>
    <mergeCell ref="G11:S11"/>
    <mergeCell ref="B7:B8"/>
    <mergeCell ref="C7:F8"/>
    <mergeCell ref="G7:S8"/>
    <mergeCell ref="T7:T8"/>
    <mergeCell ref="U7:V7"/>
    <mergeCell ref="N6:P6"/>
    <mergeCell ref="Q6:R6"/>
    <mergeCell ref="U1:V1"/>
    <mergeCell ref="J2:V2"/>
    <mergeCell ref="F3:V3"/>
    <mergeCell ref="A4:V4"/>
    <mergeCell ref="C6:D6"/>
    <mergeCell ref="E6:F6"/>
    <mergeCell ref="G6:I6"/>
    <mergeCell ref="J6:K6"/>
    <mergeCell ref="L6:M6"/>
  </mergeCells>
  <pageMargins left="0.25" right="0.25" top="0.75" bottom="0.75" header="0.25" footer="0.25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Сыроежкина А.А.</cp:lastModifiedBy>
  <cp:lastPrinted>2023-04-28T06:48:22Z</cp:lastPrinted>
  <dcterms:created xsi:type="dcterms:W3CDTF">2021-04-12T14:52:46Z</dcterms:created>
  <dcterms:modified xsi:type="dcterms:W3CDTF">2023-04-28T06:48:24Z</dcterms:modified>
</cp:coreProperties>
</file>